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GIRONA\"/>
    </mc:Choice>
  </mc:AlternateContent>
  <xr:revisionPtr revIDLastSave="0" documentId="8_{22E0367E-D829-40B9-99D3-05DE41932D6C}" xr6:coauthVersionLast="47" xr6:coauthVersionMax="47" xr10:uidLastSave="{00000000-0000-0000-0000-000000000000}"/>
  <bookViews>
    <workbookView xWindow="460" yWindow="460" windowWidth="28790" windowHeight="15470" xr2:uid="{C5A7A035-041A-4470-AFD0-21A7F901E6A1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<sst xmlns="http://schemas.openxmlformats.org/spreadsheetml/2006/main" count="288" uniqueCount="216">
  <si>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</si>
  <si>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</si>
  <si>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</si>
  <si>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</si>
  <si>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</si>
  <si>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</si>
  <si>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</si>
  <si>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</si>
  <si>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</si>
  <si>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</si>
  <si>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</si>
  <si>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</si>
  <si>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</si>
  <si>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</si>
  <si>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LA BISBAL D`EMPORDA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</si>
  <si>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</si>
  <si>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</si>
  <si>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</si>
  <si>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</si>
  <si>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</si>
  <si>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</si>
  <si>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</si>
  <si>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</si>
  <si>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</si>
  <si>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</si>
  <si>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</si>
  <si>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</si>
  <si>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</si>
  <si>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</si>
  <si>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</si>
  <si>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</si>
  <si>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</si>
  <si>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</si>
  <si>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</si>
  <si>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</si>
  <si>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</si>
  <si>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Albons</t>
  </si>
  <si>
    <t>Begur</t>
  </si>
  <si>
    <t>Bellcaire d'Empordà</t>
  </si>
  <si>
    <t>Bisbal d'Empordà, La</t>
  </si>
  <si>
    <t>Colomers</t>
  </si>
  <si>
    <t>Corçà</t>
  </si>
  <si>
    <t>Cruïlles, Monells i Sant Sadurní de l'Heura</t>
  </si>
  <si>
    <t>Foixà</t>
  </si>
  <si>
    <t>Fontanilles</t>
  </si>
  <si>
    <t>Forallac</t>
  </si>
  <si>
    <t>Garrigoles</t>
  </si>
  <si>
    <t>Gualta</t>
  </si>
  <si>
    <t>Jafre</t>
  </si>
  <si>
    <t>Mont-ras</t>
  </si>
  <si>
    <t>Palafrugell</t>
  </si>
  <si>
    <t>Palamós</t>
  </si>
  <si>
    <t>Palau-sator</t>
  </si>
  <si>
    <t>Pals</t>
  </si>
  <si>
    <t>Parlavà</t>
  </si>
  <si>
    <t>Pera, La</t>
  </si>
  <si>
    <t>Regencós</t>
  </si>
  <si>
    <t>Rupià</t>
  </si>
  <si>
    <t>Serra de Daró</t>
  </si>
  <si>
    <t>Tallada d'Empordà, La</t>
  </si>
  <si>
    <t>Torrent</t>
  </si>
  <si>
    <t>Torroella de Montgrí</t>
  </si>
  <si>
    <t>Ullà</t>
  </si>
  <si>
    <t>Ullastret</t>
  </si>
  <si>
    <t>Ultramort</t>
  </si>
  <si>
    <t>Vall-llobrega</t>
  </si>
  <si>
    <t>Verges</t>
  </si>
  <si>
    <t>Vilopriu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</si>
  <si>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</si>
  <si>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</si>
  <si>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</si>
  <si>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</si>
  <si>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</si>
  <si>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</si>
  <si>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</si>
  <si>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</si>
  <si>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</si>
  <si>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</si>
  <si>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</si>
  <si>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</si>
  <si>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</si>
  <si>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</si>
  <si>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</si>
  <si>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</si>
  <si>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</si>
  <si>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</si>
  <si>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</si>
  <si>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</si>
  <si>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</si>
  <si>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</si>
  <si>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</si>
  <si>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</si>
  <si>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</si>
  <si>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Honduras</t>
  </si>
  <si>
    <t>Reino Unido</t>
  </si>
  <si>
    <t>Colombia</t>
  </si>
  <si>
    <t>Gambia</t>
  </si>
  <si>
    <t>Francia</t>
  </si>
  <si>
    <t>Italia</t>
  </si>
  <si>
    <t>Ucrania</t>
  </si>
  <si>
    <t>Paises Bajos</t>
  </si>
  <si>
    <t>Argentina</t>
  </si>
  <si>
    <t>Rusia</t>
  </si>
  <si>
    <t>Alemania</t>
  </si>
  <si>
    <t>Senegal</t>
  </si>
  <si>
    <t>Otros paises de Europa</t>
  </si>
  <si>
    <t>Peru</t>
  </si>
  <si>
    <t>Bélgica</t>
  </si>
  <si>
    <t>Brasil</t>
  </si>
  <si>
    <t>China</t>
  </si>
  <si>
    <t>Filipinas</t>
  </si>
  <si>
    <t>Cuba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</si>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</sst>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0A3EF7B3-C54A-427B-9135-A02E84557726}"/>
    <cellStyle name="Normal" xfId="0" builtinId="0"/>
    <cellStyle name="Normal 2" xfId="1" xr:uid="{2B0FF078-C511-485F-9576-9735481F2B9C}"/>
    <cellStyle name="Porcentaje 2" xfId="2" xr:uid="{03B8C429-79F7-4B5F-A28F-A2AAEBBE7F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F3-4138-8F97-2C8FC27161C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7F3-4138-8F97-2C8FC27161C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7F3-4138-8F97-2C8FC27161C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7F3-4138-8F97-2C8FC27161C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7F3-4138-8F97-2C8FC2716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71335</c:v>
              </c:pt>
              <c:pt idx="1">
                <c:v>73388</c:v>
              </c:pt>
              <c:pt idx="2">
                <c:v>74911</c:v>
              </c:pt>
              <c:pt idx="3">
                <c:v>77600</c:v>
              </c:pt>
              <c:pt idx="4">
                <c:v>79748</c:v>
              </c:pt>
              <c:pt idx="5">
                <c:v>80973</c:v>
              </c:pt>
              <c:pt idx="6">
                <c:v>83721</c:v>
              </c:pt>
              <c:pt idx="7">
                <c:v>84966</c:v>
              </c:pt>
              <c:pt idx="8">
                <c:v>84945</c:v>
              </c:pt>
              <c:pt idx="9">
                <c:v>85055</c:v>
              </c:pt>
              <c:pt idx="10" formatCode="#,##0">
                <c:v>85309</c:v>
              </c:pt>
              <c:pt idx="11" formatCode="#,##0">
                <c:v>85353</c:v>
              </c:pt>
              <c:pt idx="12" formatCode="#,##0">
                <c:v>84620</c:v>
              </c:pt>
              <c:pt idx="13" formatCode="#,##0">
                <c:v>84571</c:v>
              </c:pt>
              <c:pt idx="14" formatCode="#,##0">
                <c:v>84434</c:v>
              </c:pt>
              <c:pt idx="15" formatCode="#,##0">
                <c:v>84594</c:v>
              </c:pt>
              <c:pt idx="16" formatCode="#,##0">
                <c:v>84952</c:v>
              </c:pt>
              <c:pt idx="17" formatCode="#,##0">
                <c:v>85259</c:v>
              </c:pt>
              <c:pt idx="18" formatCode="#,##0">
                <c:v>86060</c:v>
              </c:pt>
              <c:pt idx="19" formatCode="#,##0">
                <c:v>86711</c:v>
              </c:pt>
              <c:pt idx="20" formatCode="#,##0">
                <c:v>87314</c:v>
              </c:pt>
              <c:pt idx="21" formatCode="#,##0">
                <c:v>88493</c:v>
              </c:pt>
              <c:pt idx="22" formatCode="#,##0">
                <c:v>89700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D2A-4ABE-8CBA-4821B5ABA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3D2C-4A7D-89F3-F6F3EA0B9D6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3D2C-4A7D-89F3-F6F3EA0B9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26-4037-885C-F8349E2788F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926-4037-885C-F8349E2788F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926-4037-885C-F8349E2788F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926-4037-885C-F8349E2788F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F926-4037-885C-F8349E278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82-4AB5-BFD1-F7C41FB67EA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682-4AB5-BFD1-F7C41FB67EA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682-4AB5-BFD1-F7C41FB67EA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682-4AB5-BFD1-F7C41FB67EA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F682-4AB5-BFD1-F7C41FB67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7F-4359-B769-78BC57E7C4B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87F-4359-B769-78BC57E7C4BD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87F-4359-B769-78BC57E7C4BD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7F-4359-B769-78BC57E7C4B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587F-4359-B769-78BC57E7C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26-4791-A041-FAAD9D396CA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A26-4791-A041-FAAD9D396CA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A26-4791-A041-FAAD9D396CA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A26-4791-A041-FAAD9D396CAA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26-4791-A041-FAAD9D396CAA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26-4791-A041-FAAD9D396C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BA26-4791-A041-FAAD9D396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48BA273-5E54-4D89-89E4-4DB647B2B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6009B58-9D37-42AF-B462-5DF23CC66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4669A89-0D84-481D-A5B1-43386ECA2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7990824-5C7B-43F6-B91D-1251FC576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A27D3C1-0E2D-48A9-83F7-A1B134D46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D1EADAE-140B-4EB8-8907-0620FA19E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77E0969C-20A2-4B71-906A-1E6A2EE39B7C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B4311EF3-4A91-4D94-9C3D-BCF0B6051A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A2D8ABA-7E24-4F2D-AB2C-B361243CE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173BC6D-285C-4F7F-A10A-7C4B7BB2C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F4D5F052-6FAB-4306-B6ED-BC719A896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F5421632-4516-403E-A934-95DEBC33FE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5B254E9-6E45-4AA0-9CD2-40ACD872B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7ADC0DE-F7AD-4696-A7AA-EBAB118A6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69002FD-B6A6-41A1-B84A-A895363C0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4781E42D-7678-427F-B820-FCB745978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E5FF8CF9-604C-4BDE-8466-B9C9A51A4D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6A44298D-F961-4C61-B972-3DF50F8DC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799D616C-4164-415F-90BA-2C3050DD4C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5035E9E1-A436-4BC8-BE52-ACA95BF13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0EC5C94-FE0E-4778-BACF-F77DEF4DA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59F55-56BD-43B2-A6F8-0A6BD22EEDC9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LA BISBAL D`EMPORDA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31FE91FA-E9C2-4817-BDC4-DA0A0C3C7E5B}"/>
    <hyperlink ref="B14:C14" location="Municipios!A1" display="Municipios" xr:uid="{3D9ECFDB-CBC5-476A-A613-B1D3CDDFDC08}"/>
    <hyperlink ref="B16:C16" location="'Datos Demograficos'!A1" display="Datos Demograficos" xr:uid="{EBEE8A43-A57F-4937-BCB3-1ABC9D6AF817}"/>
    <hyperlink ref="B18:C18" location="Nacionalidades!A1" display="Nacionalidades" xr:uid="{43EB3E5A-7307-4434-B1AB-565B18012B14}"/>
    <hyperlink ref="H18:I18" location="Trabajo!A1" display="Trabajo" xr:uid="{8B989981-D94C-4131-81BE-10181A62A1D1}"/>
    <hyperlink ref="E12:F12" location="'Datos Economicos'!A1" display="Datos Económicos" xr:uid="{DC832EC6-65BD-4DBD-98F2-67AEBC6FD3F6}"/>
    <hyperlink ref="E14" location="Trafico!A1" display="Tráfico" xr:uid="{733FC751-4626-47C1-B35D-58789F435807}"/>
    <hyperlink ref="E16:F16" location="'Plazas Turisticas'!A1" display="Plazas Turisticas" xr:uid="{A5966208-02CC-4FE9-B932-282707CB835F}"/>
    <hyperlink ref="E18:F18" location="Bancos!A1" display="Bancos" xr:uid="{3E381151-21E3-42E3-8549-F5C25D70DE38}"/>
    <hyperlink ref="H12" location="Presupuestos!A1" display="Presupuestos" xr:uid="{354DD355-DF54-4171-B667-7D3255301AB7}"/>
    <hyperlink ref="H14" location="'Datos Catastrales'!A1" display="Datos Catastrales" xr:uid="{1A308895-ADA1-4338-B7EF-5BBACAED7B24}"/>
    <hyperlink ref="H16:I16" location="Hacienda!A1" display="Hacienda" xr:uid="{19C9001C-9B38-4E8A-A5EF-A8E1A294664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36D3C-1E06-413F-91CC-3FA4D6A2F3F6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162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123</v>
      </c>
      <c r="C14" s="101" t="s">
        <v>12</v>
      </c>
      <c r="D14" s="101" t="s">
        <v>163</v>
      </c>
      <c r="E14" s="101" t="s">
        <v>164</v>
      </c>
      <c r="F14" s="101" t="s">
        <v>165</v>
      </c>
      <c r="G14" s="102" t="s">
        <v>166</v>
      </c>
      <c r="H14" s="23"/>
    </row>
    <row r="15" spans="1:8" ht="33" customHeight="1" thickBot="1" x14ac:dyDescent="0.35">
      <c r="A15" s="20"/>
      <c r="B15" s="117">
        <v>40</v>
      </c>
      <c r="C15" s="115">
        <v>40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167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168</v>
      </c>
      <c r="F20" s="129">
        <v>12986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169</v>
      </c>
      <c r="F22" s="130">
        <v>0.14674607031064604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170</v>
      </c>
      <c r="F24" s="129">
        <v>24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171</v>
      </c>
      <c r="F26" s="130">
        <v>0.75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CFC8CF94-1181-41B7-917F-B1347A60EF1D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0C72A-FD12-4D6B-ABDD-FF0E0E750468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172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173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174</v>
      </c>
      <c r="C15" s="132" t="s">
        <v>175</v>
      </c>
      <c r="D15" s="132" t="s">
        <v>176</v>
      </c>
      <c r="E15" s="132" t="s">
        <v>177</v>
      </c>
      <c r="F15" s="132" t="s">
        <v>178</v>
      </c>
      <c r="G15" s="132" t="s">
        <v>179</v>
      </c>
      <c r="H15" s="132" t="s">
        <v>180</v>
      </c>
      <c r="I15" s="132" t="s">
        <v>181</v>
      </c>
      <c r="J15" s="132" t="s">
        <v>182</v>
      </c>
      <c r="K15" s="133" t="s">
        <v>183</v>
      </c>
      <c r="L15" s="134"/>
    </row>
    <row r="16" spans="1:12" ht="32.25" customHeight="1" thickBot="1" x14ac:dyDescent="0.35">
      <c r="A16" s="20"/>
      <c r="B16" s="135">
        <v>56759.044550000006</v>
      </c>
      <c r="C16" s="136">
        <v>2869.63888</v>
      </c>
      <c r="D16" s="136">
        <v>38648.183120000009</v>
      </c>
      <c r="E16" s="136">
        <v>29880.115649999996</v>
      </c>
      <c r="F16" s="136">
        <v>2675.7362699999999</v>
      </c>
      <c r="G16" s="136">
        <v>923.6</v>
      </c>
      <c r="H16" s="136">
        <v>4636.6918900000001</v>
      </c>
      <c r="I16" s="136">
        <v>120.84899999999999</v>
      </c>
      <c r="J16" s="136">
        <v>5760.2674500000003</v>
      </c>
      <c r="K16" s="137">
        <v>142274.12681000002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184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185</v>
      </c>
      <c r="C19" s="132" t="s">
        <v>186</v>
      </c>
      <c r="D19" s="132" t="s">
        <v>187</v>
      </c>
      <c r="E19" s="132" t="s">
        <v>188</v>
      </c>
      <c r="F19" s="132" t="s">
        <v>189</v>
      </c>
      <c r="G19" s="132" t="s">
        <v>180</v>
      </c>
      <c r="H19" s="132" t="s">
        <v>181</v>
      </c>
      <c r="I19" s="132" t="s">
        <v>182</v>
      </c>
      <c r="J19" s="132" t="s">
        <v>190</v>
      </c>
      <c r="L19" s="23"/>
    </row>
    <row r="20" spans="1:12" ht="32.25" customHeight="1" thickBot="1" x14ac:dyDescent="0.35">
      <c r="A20" s="20"/>
      <c r="B20" s="135">
        <v>51101.714879999992</v>
      </c>
      <c r="C20" s="136">
        <v>62815.161010000003</v>
      </c>
      <c r="D20" s="136">
        <v>420.41010000000006</v>
      </c>
      <c r="E20" s="136">
        <v>8585.9249200000013</v>
      </c>
      <c r="F20" s="136">
        <v>14050.092570000001</v>
      </c>
      <c r="G20" s="136">
        <v>457.1832</v>
      </c>
      <c r="H20" s="136">
        <v>115</v>
      </c>
      <c r="I20" s="136">
        <v>4415.4533099999999</v>
      </c>
      <c r="J20" s="137">
        <v>142230.93999000001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191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192</v>
      </c>
      <c r="C23" s="103" t="s">
        <v>193</v>
      </c>
      <c r="D23" s="103" t="s">
        <v>194</v>
      </c>
      <c r="E23" s="103" t="s">
        <v>195</v>
      </c>
      <c r="F23" s="103" t="s">
        <v>196</v>
      </c>
      <c r="G23" s="103" t="s">
        <v>197</v>
      </c>
      <c r="H23" s="104" t="s">
        <v>190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61525.26137</v>
      </c>
      <c r="C24" s="136">
        <v>7586.43685</v>
      </c>
      <c r="D24" s="136">
        <v>25218.898239999995</v>
      </c>
      <c r="E24" s="136">
        <v>8391.2258299999994</v>
      </c>
      <c r="F24" s="136">
        <v>34827.944289999999</v>
      </c>
      <c r="G24" s="136">
        <v>4681.1734100000003</v>
      </c>
      <c r="H24" s="137">
        <v>142230.93999000001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402D0120-C5D2-48E4-8313-8EBC88925366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55BB8-C865-48B0-A02F-1A3979024494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198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199</v>
      </c>
      <c r="C14" s="147"/>
      <c r="D14" s="147"/>
      <c r="E14" s="147"/>
      <c r="F14" s="148"/>
      <c r="I14" s="146" t="s">
        <v>200</v>
      </c>
      <c r="J14" s="148"/>
      <c r="K14" s="23"/>
    </row>
    <row r="15" spans="1:11" ht="51" customHeight="1" x14ac:dyDescent="0.3">
      <c r="A15" s="20"/>
      <c r="B15" s="100" t="s">
        <v>201</v>
      </c>
      <c r="C15" s="149">
        <v>100574</v>
      </c>
      <c r="E15" s="150" t="s">
        <v>202</v>
      </c>
      <c r="F15" s="151">
        <v>39960</v>
      </c>
      <c r="G15" s="20"/>
      <c r="I15" s="100" t="s">
        <v>203</v>
      </c>
      <c r="J15" s="149">
        <v>37131</v>
      </c>
      <c r="K15" s="23"/>
    </row>
    <row r="16" spans="1:11" ht="51" customHeight="1" x14ac:dyDescent="0.3">
      <c r="A16" s="20"/>
      <c r="B16" s="150" t="s">
        <v>204</v>
      </c>
      <c r="C16" s="152">
        <v>6836559.3632699996</v>
      </c>
      <c r="E16" s="150" t="s">
        <v>205</v>
      </c>
      <c r="F16" s="153">
        <v>3565.3186999999994</v>
      </c>
      <c r="G16" s="20"/>
      <c r="I16" s="150" t="s">
        <v>206</v>
      </c>
      <c r="J16" s="152">
        <v>51973.200000000004</v>
      </c>
      <c r="K16" s="23"/>
    </row>
    <row r="17" spans="1:13" ht="51" customHeight="1" thickBot="1" x14ac:dyDescent="0.35">
      <c r="A17" s="20"/>
      <c r="B17" s="150" t="s">
        <v>207</v>
      </c>
      <c r="C17" s="152">
        <v>4174703.0486199991</v>
      </c>
      <c r="E17" s="150" t="s">
        <v>208</v>
      </c>
      <c r="F17" s="153">
        <v>802.90939999999989</v>
      </c>
      <c r="G17" s="20"/>
      <c r="I17" s="154" t="s">
        <v>209</v>
      </c>
      <c r="J17" s="155">
        <v>190315.30000000002</v>
      </c>
      <c r="K17" s="23"/>
    </row>
    <row r="18" spans="1:13" ht="51" customHeight="1" thickBot="1" x14ac:dyDescent="0.35">
      <c r="A18" s="20"/>
      <c r="B18" s="154" t="s">
        <v>210</v>
      </c>
      <c r="C18" s="156">
        <v>2661856.3144599996</v>
      </c>
      <c r="D18" s="157"/>
      <c r="E18" s="154" t="s">
        <v>211</v>
      </c>
      <c r="F18" s="158">
        <v>2762.4092999999998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187F267B-E085-47D1-B61E-3EEEC0FE236B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F1C18-CC74-431C-8849-874B91D99E32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212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213</v>
      </c>
      <c r="E15" s="53">
        <v>39187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214</v>
      </c>
      <c r="E17" s="53">
        <v>4367.7669165794778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23068.189572817515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215</v>
      </c>
      <c r="D21" s="80"/>
      <c r="E21" s="159">
        <v>0.82135727304021489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785B6ADD-1540-4EAF-8755-358C22EE18E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9DE6E-2FB5-47F0-9D8D-D2A8191979CB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562.68000459671021</v>
      </c>
      <c r="H14" s="25" t="s">
        <v>17</v>
      </c>
      <c r="I14" s="26">
        <v>9.5240674826767666E-2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89700</v>
      </c>
      <c r="H16" s="25" t="s">
        <v>17</v>
      </c>
      <c r="I16" s="26">
        <v>0.10924263312499695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0.20447045707915273</v>
      </c>
      <c r="H18" s="25" t="s">
        <v>20</v>
      </c>
      <c r="I18" s="26">
        <v>0.21633694958519464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159.41565235517959</v>
      </c>
      <c r="H20" s="25" t="s">
        <v>20</v>
      </c>
      <c r="I20" s="33">
        <v>138.98286661476075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12.787959866220731</v>
      </c>
      <c r="H22" s="25" t="s">
        <v>20</v>
      </c>
      <c r="I22" s="33">
        <v>9.453017995196733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3612</v>
      </c>
      <c r="H24" s="25" t="s">
        <v>17</v>
      </c>
      <c r="I24" s="26">
        <v>0.12487899322362052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28757</v>
      </c>
      <c r="H26" s="25" t="s">
        <v>17</v>
      </c>
      <c r="I26" s="26">
        <v>9.612099941505807E-2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2940</v>
      </c>
      <c r="H28" s="25" t="s">
        <v>20</v>
      </c>
      <c r="I28" s="36">
        <v>30912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71837</v>
      </c>
      <c r="H30" s="25" t="s">
        <v>17</v>
      </c>
      <c r="I30" s="26">
        <v>0.23100273651918618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40</v>
      </c>
      <c r="H32" s="25" t="s">
        <v>17</v>
      </c>
      <c r="I32" s="26">
        <v>8.7527352297592995E-2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0.14674607031064604</v>
      </c>
      <c r="H34" s="25" t="s">
        <v>29</v>
      </c>
      <c r="I34" s="26">
        <v>0.75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81025</v>
      </c>
      <c r="H36" s="25" t="s">
        <v>17</v>
      </c>
      <c r="I36" s="26">
        <v>0.1211271816720858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159822.13670999999</v>
      </c>
      <c r="H38" s="25" t="s">
        <v>17</v>
      </c>
      <c r="I38" s="26">
        <v>0.1286738865249599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23068.189572817515</v>
      </c>
      <c r="H40" s="25" t="s">
        <v>20</v>
      </c>
      <c r="I40" s="36">
        <v>23956.204311384015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6880C7FC-A728-42C8-AE74-6A11F5696556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AD76C-E526-4A80-9C59-EF30D38F44A9}">
  <sheetPr codeName="Hoja4">
    <pageSetUpPr fitToPage="1"/>
  </sheetPr>
  <dimension ref="A4:H5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562.68000459671021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31.1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12.787959866220731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828</v>
      </c>
    </row>
    <row r="25" spans="1:7" x14ac:dyDescent="0.3">
      <c r="B25" s="49" t="s">
        <v>37</v>
      </c>
      <c r="C25" s="50">
        <v>4227</v>
      </c>
    </row>
    <row r="26" spans="1:7" x14ac:dyDescent="0.3">
      <c r="B26" s="49" t="s">
        <v>38</v>
      </c>
      <c r="C26" s="50">
        <v>737</v>
      </c>
    </row>
    <row r="27" spans="1:7" x14ac:dyDescent="0.3">
      <c r="B27" s="49" t="s">
        <v>39</v>
      </c>
      <c r="C27" s="50">
        <v>11637</v>
      </c>
    </row>
    <row r="28" spans="1:7" x14ac:dyDescent="0.3">
      <c r="B28" s="49" t="s">
        <v>40</v>
      </c>
      <c r="C28" s="50">
        <v>205</v>
      </c>
    </row>
    <row r="29" spans="1:7" x14ac:dyDescent="0.3">
      <c r="B29" s="49" t="s">
        <v>41</v>
      </c>
      <c r="C29" s="50">
        <v>1282</v>
      </c>
    </row>
    <row r="30" spans="1:7" x14ac:dyDescent="0.3">
      <c r="B30" s="49" t="s">
        <v>42</v>
      </c>
      <c r="C30" s="50">
        <v>1323</v>
      </c>
    </row>
    <row r="31" spans="1:7" x14ac:dyDescent="0.3">
      <c r="B31" s="49" t="s">
        <v>43</v>
      </c>
      <c r="C31" s="50">
        <v>291</v>
      </c>
    </row>
    <row r="32" spans="1:7" x14ac:dyDescent="0.3">
      <c r="B32" s="49" t="s">
        <v>44</v>
      </c>
      <c r="C32" s="50">
        <v>168</v>
      </c>
    </row>
    <row r="33" spans="2:3" x14ac:dyDescent="0.3">
      <c r="B33" s="49" t="s">
        <v>45</v>
      </c>
      <c r="C33" s="50">
        <v>1761</v>
      </c>
    </row>
    <row r="34" spans="2:3" x14ac:dyDescent="0.3">
      <c r="B34" s="49" t="s">
        <v>46</v>
      </c>
      <c r="C34" s="50">
        <v>186</v>
      </c>
    </row>
    <row r="35" spans="2:3" x14ac:dyDescent="0.3">
      <c r="B35" s="49" t="s">
        <v>47</v>
      </c>
      <c r="C35" s="50">
        <v>428</v>
      </c>
    </row>
    <row r="36" spans="2:3" x14ac:dyDescent="0.3">
      <c r="B36" s="49" t="s">
        <v>48</v>
      </c>
      <c r="C36" s="50">
        <v>387</v>
      </c>
    </row>
    <row r="37" spans="2:3" x14ac:dyDescent="0.3">
      <c r="B37" s="49" t="s">
        <v>49</v>
      </c>
      <c r="C37" s="50">
        <v>1691</v>
      </c>
    </row>
    <row r="38" spans="2:3" x14ac:dyDescent="0.3">
      <c r="B38" s="49" t="s">
        <v>50</v>
      </c>
      <c r="C38" s="50">
        <v>24245</v>
      </c>
    </row>
    <row r="39" spans="2:3" x14ac:dyDescent="0.3">
      <c r="B39" s="49" t="s">
        <v>51</v>
      </c>
      <c r="C39" s="50">
        <v>18619</v>
      </c>
    </row>
    <row r="40" spans="2:3" x14ac:dyDescent="0.3">
      <c r="B40" s="49" t="s">
        <v>52</v>
      </c>
      <c r="C40" s="50">
        <v>305</v>
      </c>
    </row>
    <row r="41" spans="2:3" x14ac:dyDescent="0.3">
      <c r="B41" s="49" t="s">
        <v>53</v>
      </c>
      <c r="C41" s="50">
        <v>2583</v>
      </c>
    </row>
    <row r="42" spans="2:3" x14ac:dyDescent="0.3">
      <c r="B42" s="49" t="s">
        <v>54</v>
      </c>
      <c r="C42" s="50">
        <v>429</v>
      </c>
    </row>
    <row r="43" spans="2:3" x14ac:dyDescent="0.3">
      <c r="B43" s="49" t="s">
        <v>55</v>
      </c>
      <c r="C43" s="50">
        <v>452</v>
      </c>
    </row>
    <row r="44" spans="2:3" x14ac:dyDescent="0.3">
      <c r="B44" s="49" t="s">
        <v>56</v>
      </c>
      <c r="C44" s="50">
        <v>279</v>
      </c>
    </row>
    <row r="45" spans="2:3" x14ac:dyDescent="0.3">
      <c r="B45" s="49" t="s">
        <v>57</v>
      </c>
      <c r="C45" s="50">
        <v>329</v>
      </c>
    </row>
    <row r="46" spans="2:3" x14ac:dyDescent="0.3">
      <c r="B46" s="49" t="s">
        <v>58</v>
      </c>
      <c r="C46" s="50">
        <v>231</v>
      </c>
    </row>
    <row r="47" spans="2:3" x14ac:dyDescent="0.3">
      <c r="B47" s="49" t="s">
        <v>59</v>
      </c>
      <c r="C47" s="50">
        <v>476</v>
      </c>
    </row>
    <row r="48" spans="2:3" x14ac:dyDescent="0.3">
      <c r="B48" s="49" t="s">
        <v>60</v>
      </c>
      <c r="C48" s="50">
        <v>174</v>
      </c>
    </row>
    <row r="49" spans="2:3" x14ac:dyDescent="0.3">
      <c r="B49" s="49" t="s">
        <v>61</v>
      </c>
      <c r="C49" s="50">
        <v>12421</v>
      </c>
    </row>
    <row r="50" spans="2:3" x14ac:dyDescent="0.3">
      <c r="B50" s="49" t="s">
        <v>62</v>
      </c>
      <c r="C50" s="50">
        <v>1221</v>
      </c>
    </row>
    <row r="51" spans="2:3" x14ac:dyDescent="0.3">
      <c r="B51" s="49" t="s">
        <v>63</v>
      </c>
      <c r="C51" s="50">
        <v>266</v>
      </c>
    </row>
    <row r="52" spans="2:3" x14ac:dyDescent="0.3">
      <c r="B52" s="49" t="s">
        <v>64</v>
      </c>
      <c r="C52" s="50">
        <v>214</v>
      </c>
    </row>
    <row r="53" spans="2:3" x14ac:dyDescent="0.3">
      <c r="B53" s="49" t="s">
        <v>65</v>
      </c>
      <c r="C53" s="50">
        <v>912</v>
      </c>
    </row>
    <row r="54" spans="2:3" x14ac:dyDescent="0.3">
      <c r="B54" s="49" t="s">
        <v>66</v>
      </c>
      <c r="C54" s="50">
        <v>1180</v>
      </c>
    </row>
    <row r="55" spans="2:3" x14ac:dyDescent="0.3">
      <c r="B55" s="49" t="s">
        <v>67</v>
      </c>
      <c r="C55" s="50">
        <v>213</v>
      </c>
    </row>
  </sheetData>
  <mergeCells count="3">
    <mergeCell ref="C6:E6"/>
    <mergeCell ref="C8:E8"/>
    <mergeCell ref="C10:E10"/>
  </mergeCells>
  <hyperlinks>
    <hyperlink ref="A7" location="Indice!A1" display="Índice" xr:uid="{04AC40EF-C362-4581-97EE-685A68B54DEE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AA19C-575D-4DD6-B907-08B054A6DBD6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89700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68</v>
      </c>
      <c r="D13" s="26">
        <v>0.49727982162764772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69</v>
      </c>
      <c r="D15" s="26">
        <v>0.20447045707915273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70</v>
      </c>
      <c r="C17" s="21"/>
      <c r="D17" s="26">
        <v>0.52894252403354469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159.41565235517959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71</v>
      </c>
      <c r="H24" s="42"/>
      <c r="I24" s="58"/>
      <c r="J24" s="26">
        <v>0.20585284280936456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72</v>
      </c>
      <c r="H26" s="42"/>
      <c r="J26" s="53">
        <v>572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73</v>
      </c>
      <c r="H28" s="59"/>
      <c r="I28" s="59"/>
      <c r="J28" s="53">
        <v>325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74</v>
      </c>
      <c r="H30" s="42"/>
      <c r="J30" s="53">
        <v>774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75</v>
      </c>
      <c r="H32" s="42"/>
      <c r="J32" s="53">
        <v>-202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76</v>
      </c>
      <c r="H34" s="60"/>
      <c r="I34" s="60" t="s">
        <v>77</v>
      </c>
      <c r="J34" s="60"/>
      <c r="K34" s="23"/>
    </row>
    <row r="35" spans="1:11" ht="14" x14ac:dyDescent="0.3">
      <c r="A35" s="20"/>
      <c r="C35" s="42"/>
      <c r="G35" s="61">
        <v>13681</v>
      </c>
      <c r="H35" s="61"/>
      <c r="I35" s="61">
        <v>15643</v>
      </c>
      <c r="J35" s="61"/>
      <c r="K35" s="23"/>
    </row>
    <row r="36" spans="1:11" ht="14" x14ac:dyDescent="0.3">
      <c r="A36" s="20"/>
      <c r="C36" s="42"/>
      <c r="G36" s="62" t="s">
        <v>78</v>
      </c>
      <c r="H36" s="62" t="s">
        <v>79</v>
      </c>
      <c r="I36" s="62" t="s">
        <v>78</v>
      </c>
      <c r="J36" s="62" t="s">
        <v>79</v>
      </c>
      <c r="K36" s="23"/>
    </row>
    <row r="37" spans="1:11" ht="14" x14ac:dyDescent="0.3">
      <c r="A37" s="20"/>
      <c r="B37" s="21" t="s">
        <v>80</v>
      </c>
      <c r="C37" s="42"/>
      <c r="G37" s="63">
        <v>7069</v>
      </c>
      <c r="H37" s="63">
        <v>6612</v>
      </c>
      <c r="I37" s="63">
        <v>8087</v>
      </c>
      <c r="J37" s="63">
        <v>7556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82486031-E68A-47FA-8AB0-91FBA13EA200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4ADBF-4900-4CEA-9D96-2483D46807EA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81</v>
      </c>
      <c r="C11" s="65">
        <v>71359</v>
      </c>
      <c r="D11" s="66"/>
      <c r="E11" s="67" t="s">
        <v>82</v>
      </c>
      <c r="F11" s="65">
        <v>18341</v>
      </c>
      <c r="G11" s="67" t="s">
        <v>83</v>
      </c>
      <c r="H11" s="66"/>
      <c r="I11" s="65">
        <v>5853</v>
      </c>
      <c r="J11" s="67" t="s">
        <v>84</v>
      </c>
      <c r="K11" s="68">
        <v>7895</v>
      </c>
    </row>
    <row r="12" spans="1:11" ht="30.75" customHeight="1" thickBot="1" x14ac:dyDescent="0.35">
      <c r="B12" s="64" t="s">
        <v>85</v>
      </c>
      <c r="C12" s="65">
        <v>3981</v>
      </c>
      <c r="D12" s="67"/>
      <c r="E12" s="67" t="s">
        <v>86</v>
      </c>
      <c r="F12" s="65">
        <v>591</v>
      </c>
      <c r="G12" s="67" t="s">
        <v>87</v>
      </c>
      <c r="H12" s="67"/>
      <c r="I12" s="65">
        <v>21</v>
      </c>
      <c r="J12" s="67" t="s">
        <v>88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89</v>
      </c>
      <c r="C14" s="71"/>
      <c r="D14" s="71"/>
      <c r="E14" s="72"/>
      <c r="G14" s="73" t="s">
        <v>90</v>
      </c>
      <c r="H14" s="74"/>
      <c r="I14" s="75">
        <f>'Datos Generales'!G16</f>
        <v>89700</v>
      </c>
      <c r="J14" s="69"/>
      <c r="K14" s="69"/>
    </row>
    <row r="16" spans="1:11" x14ac:dyDescent="0.3">
      <c r="B16" s="21" t="s">
        <v>91</v>
      </c>
      <c r="C16" s="76">
        <v>6652</v>
      </c>
    </row>
    <row r="17" spans="2:3" x14ac:dyDescent="0.3">
      <c r="B17" s="21" t="s">
        <v>92</v>
      </c>
      <c r="C17" s="76">
        <v>1836</v>
      </c>
    </row>
    <row r="18" spans="2:3" x14ac:dyDescent="0.3">
      <c r="B18" s="21" t="s">
        <v>93</v>
      </c>
      <c r="C18" s="76">
        <v>1475</v>
      </c>
    </row>
    <row r="19" spans="2:3" x14ac:dyDescent="0.3">
      <c r="B19" s="21" t="s">
        <v>94</v>
      </c>
      <c r="C19" s="76">
        <v>774</v>
      </c>
    </row>
    <row r="20" spans="2:3" x14ac:dyDescent="0.3">
      <c r="B20" s="21" t="s">
        <v>95</v>
      </c>
      <c r="C20" s="76">
        <v>767</v>
      </c>
    </row>
    <row r="21" spans="2:3" x14ac:dyDescent="0.3">
      <c r="B21" s="21" t="s">
        <v>96</v>
      </c>
      <c r="C21" s="76">
        <v>722</v>
      </c>
    </row>
    <row r="22" spans="2:3" x14ac:dyDescent="0.3">
      <c r="B22" s="21" t="s">
        <v>97</v>
      </c>
      <c r="C22" s="76">
        <v>574</v>
      </c>
    </row>
    <row r="23" spans="2:3" x14ac:dyDescent="0.3">
      <c r="B23" s="21" t="s">
        <v>98</v>
      </c>
      <c r="C23" s="76">
        <v>455</v>
      </c>
    </row>
    <row r="24" spans="2:3" x14ac:dyDescent="0.3">
      <c r="B24" s="21" t="s">
        <v>99</v>
      </c>
      <c r="C24" s="76">
        <v>435</v>
      </c>
    </row>
    <row r="25" spans="2:3" x14ac:dyDescent="0.3">
      <c r="B25" s="21" t="s">
        <v>100</v>
      </c>
      <c r="C25" s="76">
        <v>327</v>
      </c>
    </row>
    <row r="26" spans="2:3" x14ac:dyDescent="0.3">
      <c r="B26" s="21" t="s">
        <v>101</v>
      </c>
      <c r="C26" s="76">
        <v>287</v>
      </c>
    </row>
    <row r="27" spans="2:3" x14ac:dyDescent="0.3">
      <c r="B27" s="21" t="s">
        <v>102</v>
      </c>
      <c r="C27" s="76">
        <v>283</v>
      </c>
    </row>
    <row r="28" spans="2:3" x14ac:dyDescent="0.3">
      <c r="B28" s="21" t="s">
        <v>103</v>
      </c>
      <c r="C28" s="76">
        <v>281</v>
      </c>
    </row>
    <row r="29" spans="2:3" x14ac:dyDescent="0.3">
      <c r="B29" s="21" t="s">
        <v>104</v>
      </c>
      <c r="C29" s="76">
        <v>258</v>
      </c>
    </row>
    <row r="30" spans="2:3" x14ac:dyDescent="0.3">
      <c r="B30" s="21" t="s">
        <v>105</v>
      </c>
      <c r="C30" s="76">
        <v>250</v>
      </c>
    </row>
    <row r="31" spans="2:3" x14ac:dyDescent="0.3">
      <c r="B31" s="21" t="s">
        <v>106</v>
      </c>
      <c r="C31" s="76">
        <v>188</v>
      </c>
    </row>
    <row r="32" spans="2:3" x14ac:dyDescent="0.3">
      <c r="B32" s="21" t="s">
        <v>107</v>
      </c>
      <c r="C32" s="76">
        <v>173</v>
      </c>
    </row>
    <row r="33" spans="2:3" x14ac:dyDescent="0.3">
      <c r="B33" s="21" t="s">
        <v>108</v>
      </c>
      <c r="C33" s="76">
        <v>173</v>
      </c>
    </row>
    <row r="34" spans="2:3" x14ac:dyDescent="0.3">
      <c r="B34" s="21" t="s">
        <v>109</v>
      </c>
      <c r="C34" s="76">
        <v>165</v>
      </c>
    </row>
    <row r="35" spans="2:3" x14ac:dyDescent="0.3">
      <c r="B35" s="21" t="s">
        <v>110</v>
      </c>
      <c r="C35" s="76">
        <v>159</v>
      </c>
    </row>
    <row r="36" spans="2:3" x14ac:dyDescent="0.3">
      <c r="B36" s="21" t="s">
        <v>111</v>
      </c>
      <c r="C36" s="76">
        <v>152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3937E99B-D94D-431D-A25D-6696E7EA6B09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1CF56-06F4-44A5-A776-B77EFB293D19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112</v>
      </c>
      <c r="E12" s="78">
        <v>24231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113</v>
      </c>
      <c r="C14" s="79"/>
      <c r="D14" s="79"/>
      <c r="E14" s="78">
        <v>7556</v>
      </c>
    </row>
    <row r="15" spans="1:9" x14ac:dyDescent="0.3">
      <c r="A15" s="20"/>
      <c r="E15" s="78"/>
    </row>
    <row r="16" spans="1:9" x14ac:dyDescent="0.3">
      <c r="A16" s="20"/>
      <c r="B16" s="21" t="s">
        <v>114</v>
      </c>
      <c r="D16" s="80"/>
      <c r="E16" s="78">
        <v>2940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115</v>
      </c>
      <c r="D18" s="80"/>
      <c r="E18" s="78">
        <v>4616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116</v>
      </c>
      <c r="D20" s="80"/>
      <c r="E20" s="81">
        <v>0.13831540466844455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117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118</v>
      </c>
      <c r="E26" s="86"/>
      <c r="F26" s="86"/>
      <c r="G26" s="86"/>
      <c r="H26" s="87"/>
    </row>
    <row r="27" spans="1:16" ht="15.5" thickBot="1" x14ac:dyDescent="0.35">
      <c r="C27" s="52"/>
      <c r="D27" s="88" t="s">
        <v>119</v>
      </c>
      <c r="E27" s="88" t="s">
        <v>120</v>
      </c>
      <c r="F27" s="88" t="s">
        <v>121</v>
      </c>
      <c r="G27" s="88" t="s">
        <v>122</v>
      </c>
      <c r="H27" s="88" t="s">
        <v>123</v>
      </c>
    </row>
    <row r="28" spans="1:16" ht="38.25" customHeight="1" thickBot="1" x14ac:dyDescent="0.35">
      <c r="C28" s="88" t="s">
        <v>124</v>
      </c>
      <c r="D28" s="89">
        <v>1085</v>
      </c>
      <c r="E28" s="89">
        <v>592</v>
      </c>
      <c r="F28" s="89">
        <v>12625</v>
      </c>
      <c r="G28" s="90">
        <v>14455</v>
      </c>
      <c r="H28" s="90">
        <f>SUM(D28:G28)</f>
        <v>28757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CFA39BD7-3C79-4D3E-91C9-439AD107D75B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730E0-E7AF-4653-90CB-8F23671E8461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125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126</v>
      </c>
      <c r="D13" s="94"/>
      <c r="E13" s="95"/>
      <c r="H13" s="93" t="s">
        <v>127</v>
      </c>
      <c r="I13" s="94"/>
      <c r="J13" s="94"/>
      <c r="K13" s="95"/>
      <c r="L13" s="52"/>
      <c r="M13" s="52"/>
      <c r="N13" s="93" t="s">
        <v>128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129</v>
      </c>
      <c r="D14" s="98" t="s">
        <v>130</v>
      </c>
      <c r="E14" s="98" t="s">
        <v>131</v>
      </c>
      <c r="G14" s="99"/>
      <c r="H14" s="100" t="s">
        <v>119</v>
      </c>
      <c r="I14" s="101" t="s">
        <v>120</v>
      </c>
      <c r="J14" s="101" t="s">
        <v>121</v>
      </c>
      <c r="K14" s="102" t="s">
        <v>122</v>
      </c>
      <c r="L14" s="52"/>
      <c r="M14" s="52"/>
      <c r="N14" s="97" t="s">
        <v>132</v>
      </c>
      <c r="O14" s="103" t="s">
        <v>133</v>
      </c>
      <c r="P14" s="103" t="s">
        <v>134</v>
      </c>
      <c r="Q14" s="104" t="s">
        <v>135</v>
      </c>
      <c r="R14" s="23"/>
    </row>
    <row r="15" spans="1:18" ht="34.5" customHeight="1" x14ac:dyDescent="0.3">
      <c r="A15" s="20"/>
      <c r="B15" s="105" t="s">
        <v>124</v>
      </c>
      <c r="C15" s="106">
        <v>2558</v>
      </c>
      <c r="D15" s="107">
        <v>17691</v>
      </c>
      <c r="E15" s="108">
        <v>668</v>
      </c>
      <c r="G15" s="105" t="s">
        <v>124</v>
      </c>
      <c r="H15" s="109">
        <v>237</v>
      </c>
      <c r="I15" s="107">
        <v>345</v>
      </c>
      <c r="J15" s="107">
        <v>9292</v>
      </c>
      <c r="K15" s="110">
        <v>11043</v>
      </c>
      <c r="L15" s="111"/>
      <c r="M15" s="105" t="s">
        <v>124</v>
      </c>
      <c r="N15" s="112">
        <v>7779</v>
      </c>
      <c r="O15" s="112">
        <v>6134</v>
      </c>
      <c r="P15" s="112">
        <v>4169</v>
      </c>
      <c r="Q15" s="108">
        <v>2835</v>
      </c>
      <c r="R15" s="23"/>
    </row>
    <row r="16" spans="1:18" ht="34.5" customHeight="1" thickBot="1" x14ac:dyDescent="0.35">
      <c r="A16" s="20"/>
      <c r="B16" s="113" t="s">
        <v>136</v>
      </c>
      <c r="C16" s="114">
        <v>1138</v>
      </c>
      <c r="D16" s="115">
        <v>1900</v>
      </c>
      <c r="E16" s="116">
        <v>574</v>
      </c>
      <c r="G16" s="113" t="s">
        <v>136</v>
      </c>
      <c r="H16" s="114">
        <v>59</v>
      </c>
      <c r="I16" s="115">
        <v>94</v>
      </c>
      <c r="J16" s="115">
        <v>1343</v>
      </c>
      <c r="K16" s="116">
        <v>2116</v>
      </c>
      <c r="L16" s="111"/>
      <c r="M16" s="113" t="s">
        <v>136</v>
      </c>
      <c r="N16" s="115">
        <v>3240</v>
      </c>
      <c r="O16" s="115">
        <v>325</v>
      </c>
      <c r="P16" s="115">
        <v>41</v>
      </c>
      <c r="Q16" s="116">
        <v>6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C2CE10A6-51AA-4CFF-8ED9-74E9BE7BCFF2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AA125-1A83-4FBB-AB3F-3AE224914B93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138</v>
      </c>
      <c r="C14" s="101" t="s">
        <v>139</v>
      </c>
      <c r="D14" s="101" t="s">
        <v>140</v>
      </c>
      <c r="E14" s="101" t="s">
        <v>141</v>
      </c>
      <c r="F14" s="101" t="s">
        <v>142</v>
      </c>
      <c r="G14" s="102" t="s">
        <v>143</v>
      </c>
      <c r="H14" s="111"/>
      <c r="I14" s="23"/>
    </row>
    <row r="15" spans="1:9" ht="32.25" customHeight="1" thickBot="1" x14ac:dyDescent="0.35">
      <c r="A15" s="20"/>
      <c r="B15" s="117">
        <v>50869</v>
      </c>
      <c r="C15" s="115">
        <v>13722</v>
      </c>
      <c r="D15" s="115">
        <v>14610</v>
      </c>
      <c r="E15" s="115">
        <v>157</v>
      </c>
      <c r="F15" s="115">
        <v>250</v>
      </c>
      <c r="G15" s="116">
        <v>1417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144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145</v>
      </c>
      <c r="C20" s="101" t="s">
        <v>146</v>
      </c>
      <c r="D20" s="102" t="s">
        <v>147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29581</v>
      </c>
      <c r="C21" s="115">
        <v>24155</v>
      </c>
      <c r="D21" s="116">
        <v>53736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3E4392D3-304E-4042-9F88-CA81D8C2D19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8331A-826E-4A06-9BCF-FC5C73A41BBD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148</v>
      </c>
      <c r="I12" s="23"/>
    </row>
    <row r="13" spans="1:9" ht="18.75" customHeight="1" x14ac:dyDescent="0.3">
      <c r="A13" s="20"/>
      <c r="B13" s="119" t="s">
        <v>149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150</v>
      </c>
      <c r="D15" s="101" t="s">
        <v>151</v>
      </c>
      <c r="E15" s="101" t="s">
        <v>152</v>
      </c>
      <c r="F15" s="101" t="s">
        <v>153</v>
      </c>
      <c r="G15" s="120" t="s">
        <v>154</v>
      </c>
      <c r="H15" s="102" t="s">
        <v>123</v>
      </c>
      <c r="I15" s="23"/>
    </row>
    <row r="16" spans="1:9" ht="33.75" customHeight="1" x14ac:dyDescent="0.3">
      <c r="A16" s="20"/>
      <c r="B16" s="121" t="s">
        <v>155</v>
      </c>
      <c r="C16" s="122">
        <v>83</v>
      </c>
      <c r="D16" s="122">
        <v>2</v>
      </c>
      <c r="E16" s="122">
        <v>42</v>
      </c>
      <c r="F16" s="122">
        <v>90</v>
      </c>
      <c r="G16" s="123">
        <v>0</v>
      </c>
      <c r="H16" s="124">
        <v>217</v>
      </c>
      <c r="I16" s="23"/>
    </row>
    <row r="17" spans="1:9" ht="32.25" customHeight="1" thickBot="1" x14ac:dyDescent="0.35">
      <c r="A17" s="20"/>
      <c r="B17" s="125" t="s">
        <v>156</v>
      </c>
      <c r="C17" s="115">
        <v>82</v>
      </c>
      <c r="D17" s="115">
        <v>29</v>
      </c>
      <c r="E17" s="115">
        <v>125</v>
      </c>
      <c r="F17" s="115">
        <v>90</v>
      </c>
      <c r="G17" s="126">
        <v>0</v>
      </c>
      <c r="H17" s="116">
        <v>326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157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150</v>
      </c>
      <c r="D21" s="101" t="s">
        <v>158</v>
      </c>
      <c r="E21" s="101" t="s">
        <v>159</v>
      </c>
      <c r="F21" s="101" t="s">
        <v>160</v>
      </c>
      <c r="G21" s="120" t="s">
        <v>161</v>
      </c>
      <c r="H21" s="102" t="s">
        <v>123</v>
      </c>
      <c r="I21" s="23"/>
    </row>
    <row r="22" spans="1:9" ht="33.75" customHeight="1" x14ac:dyDescent="0.3">
      <c r="A22" s="20"/>
      <c r="B22" s="121" t="s">
        <v>155</v>
      </c>
      <c r="C22" s="122">
        <v>15807</v>
      </c>
      <c r="D22" s="122">
        <v>895</v>
      </c>
      <c r="E22" s="122">
        <v>2163</v>
      </c>
      <c r="F22" s="122">
        <v>962</v>
      </c>
      <c r="G22" s="123">
        <v>0</v>
      </c>
      <c r="H22" s="124">
        <v>19827</v>
      </c>
      <c r="I22" s="23"/>
    </row>
    <row r="23" spans="1:9" ht="32.25" customHeight="1" thickBot="1" x14ac:dyDescent="0.35">
      <c r="A23" s="20"/>
      <c r="B23" s="125" t="s">
        <v>156</v>
      </c>
      <c r="C23" s="115">
        <v>16665</v>
      </c>
      <c r="D23" s="115">
        <v>46160</v>
      </c>
      <c r="E23" s="115">
        <v>8053</v>
      </c>
      <c r="F23" s="115">
        <v>959</v>
      </c>
      <c r="G23" s="126">
        <v>0</v>
      </c>
      <c r="H23" s="116">
        <v>71837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ECCCD36E-4046-497B-A40B-1E0CD9949ACD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2025-06-02T10:28:09Z</dcterms:modified>
</cp:coreProperties>
</file>